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mie York\Documents\4B - Academy\G11 - JYMA\"/>
    </mc:Choice>
  </mc:AlternateContent>
  <xr:revisionPtr revIDLastSave="0" documentId="13_ncr:1_{798A76D8-1B5C-4BC0-8C0B-CB4B15F464AA}" xr6:coauthVersionLast="46" xr6:coauthVersionMax="46" xr10:uidLastSave="{00000000-0000-0000-0000-000000000000}"/>
  <bookViews>
    <workbookView xWindow="-120" yWindow="-120" windowWidth="20730" windowHeight="11160" xr2:uid="{0EB1304B-88D8-400A-946E-9EFA1A8C207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8" i="1"/>
  <c r="A7" i="1"/>
  <c r="D8" i="1" l="1"/>
  <c r="D10" i="1"/>
  <c r="D9" i="1"/>
  <c r="F4" i="1"/>
  <c r="E4" i="1"/>
  <c r="G4" i="1" l="1"/>
  <c r="H4" i="1" s="1"/>
  <c r="J4" i="1" s="1"/>
  <c r="I4" i="1" l="1"/>
  <c r="K4" i="1" s="1"/>
</calcChain>
</file>

<file path=xl/sharedStrings.xml><?xml version="1.0" encoding="utf-8"?>
<sst xmlns="http://schemas.openxmlformats.org/spreadsheetml/2006/main" count="19" uniqueCount="19">
  <si>
    <t>roots</t>
  </si>
  <si>
    <t>a</t>
  </si>
  <si>
    <t>b</t>
  </si>
  <si>
    <t>c</t>
  </si>
  <si>
    <t>d</t>
  </si>
  <si>
    <t>p</t>
  </si>
  <si>
    <t>q</t>
  </si>
  <si>
    <t>Inside</t>
  </si>
  <si>
    <t>r</t>
  </si>
  <si>
    <t>t1</t>
  </si>
  <si>
    <t>t2</t>
  </si>
  <si>
    <t>Answer</t>
  </si>
  <si>
    <t>coefficients</t>
  </si>
  <si>
    <t xml:space="preserve">a = </t>
  </si>
  <si>
    <t xml:space="preserve">b = </t>
  </si>
  <si>
    <t xml:space="preserve">c = </t>
  </si>
  <si>
    <t xml:space="preserve">d = </t>
  </si>
  <si>
    <t>-roots</t>
  </si>
  <si>
    <t xml:space="preserve">This spreadsheet uses the Cubic Formula (Version #1) from G11 -W32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</si>
</sst>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627FE-37C1-47A0-8A9A-31A8AA78A5E4}">
  <dimension ref="A1:K11"/>
  <sheetViews>
    <sheetView tabSelected="1" zoomScale="175" zoomScaleNormal="175" workbookViewId="0">
      <selection activeCell="B10" sqref="B10"/>
    </sheetView>
  </sheetViews>
  <sheetFormatPr defaultRowHeight="15" x14ac:dyDescent="0.25"/>
  <cols>
    <col min="2" max="2" width="9.140625" customWidth="1"/>
  </cols>
  <sheetData>
    <row r="1" spans="1:11" x14ac:dyDescent="0.25">
      <c r="A1" s="5" t="s">
        <v>18</v>
      </c>
    </row>
    <row r="3" spans="1:11" s="1" customFormat="1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</row>
    <row r="4" spans="1:11" s="1" customFormat="1" x14ac:dyDescent="0.25">
      <c r="A4" s="1">
        <v>2</v>
      </c>
      <c r="B4" s="1">
        <v>-3</v>
      </c>
      <c r="C4" s="1">
        <v>8</v>
      </c>
      <c r="D4" s="1">
        <v>-12</v>
      </c>
      <c r="E4" s="1">
        <f>-2*B4^3+9*A4*B4*C4-27*(A4^2)*D4</f>
        <v>918</v>
      </c>
      <c r="F4" s="1">
        <f>B4^2-3*A4*C4</f>
        <v>-39</v>
      </c>
      <c r="G4" s="1">
        <f>E4^2-4*F4^3</f>
        <v>1080000</v>
      </c>
      <c r="H4" s="1">
        <f>SQRT(G4)</f>
        <v>1039.2304845413264</v>
      </c>
      <c r="I4" s="1">
        <f>(4*(E4+H4))^(1/3)</f>
        <v>19.85640646055101</v>
      </c>
      <c r="J4" s="1">
        <f>(4*(E4-H4))^(1/3)</f>
        <v>-7.8564064605510184</v>
      </c>
      <c r="K4" s="1">
        <f>(-2*B4+I4+J4)/(6*A4)</f>
        <v>1.4999999999999993</v>
      </c>
    </row>
    <row r="5" spans="1:11" s="1" customFormat="1" x14ac:dyDescent="0.25"/>
    <row r="6" spans="1:11" s="1" customFormat="1" x14ac:dyDescent="0.25">
      <c r="A6" s="4" t="s">
        <v>17</v>
      </c>
      <c r="B6" s="4" t="s">
        <v>0</v>
      </c>
      <c r="D6" s="1" t="s">
        <v>12</v>
      </c>
    </row>
    <row r="7" spans="1:11" s="1" customFormat="1" x14ac:dyDescent="0.25">
      <c r="A7" s="1">
        <f>-B7</f>
        <v>-2</v>
      </c>
      <c r="B7" s="1">
        <v>2</v>
      </c>
      <c r="C7" s="2" t="s">
        <v>13</v>
      </c>
      <c r="D7" s="3">
        <v>1</v>
      </c>
    </row>
    <row r="8" spans="1:11" s="1" customFormat="1" x14ac:dyDescent="0.25">
      <c r="A8" s="1">
        <f t="shared" ref="A8:A9" si="0">-B8</f>
        <v>3</v>
      </c>
      <c r="B8" s="1">
        <v>-3</v>
      </c>
      <c r="C8" s="2" t="s">
        <v>14</v>
      </c>
      <c r="D8" s="3">
        <f>A7+A8+A9</f>
        <v>-2</v>
      </c>
    </row>
    <row r="9" spans="1:11" s="1" customFormat="1" x14ac:dyDescent="0.25">
      <c r="A9" s="1">
        <f t="shared" si="0"/>
        <v>-3</v>
      </c>
      <c r="B9" s="1">
        <v>3</v>
      </c>
      <c r="C9" s="2" t="s">
        <v>15</v>
      </c>
      <c r="D9" s="3">
        <f>A7*A8+A7*A9+A8*A9</f>
        <v>-9</v>
      </c>
    </row>
    <row r="10" spans="1:11" s="1" customFormat="1" x14ac:dyDescent="0.25">
      <c r="C10" s="2" t="s">
        <v>16</v>
      </c>
      <c r="D10" s="3">
        <f>A7*A8*A9</f>
        <v>18</v>
      </c>
    </row>
    <row r="11" spans="1:11" s="1" customFormat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York</dc:creator>
  <cp:lastModifiedBy>Jamie York</cp:lastModifiedBy>
  <dcterms:created xsi:type="dcterms:W3CDTF">2021-05-18T00:24:17Z</dcterms:created>
  <dcterms:modified xsi:type="dcterms:W3CDTF">2021-05-18T03:56:10Z</dcterms:modified>
</cp:coreProperties>
</file>